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960" yWindow="720" windowWidth="19140" windowHeight="14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16" i="1"/>
  <c r="H7" i="1"/>
  <c r="H6" i="1"/>
</calcChain>
</file>

<file path=xl/sharedStrings.xml><?xml version="1.0" encoding="utf-8"?>
<sst xmlns="http://schemas.openxmlformats.org/spreadsheetml/2006/main" count="21" uniqueCount="15">
  <si>
    <t>Hco</t>
  </si>
  <si>
    <t>Longueur</t>
  </si>
  <si>
    <t>tangente (rad.)</t>
  </si>
  <si>
    <t>LONGUEUR</t>
  </si>
  <si>
    <t>H. Cône</t>
  </si>
  <si>
    <t>OBTENIR  la Hauteur de CÔNE</t>
  </si>
  <si>
    <t>°</t>
  </si>
  <si>
    <t>cm</t>
  </si>
  <si>
    <t>OBTENIR  l'  ANGLE</t>
  </si>
  <si>
    <r>
      <t xml:space="preserve">Calcul   </t>
    </r>
    <r>
      <rPr>
        <b/>
        <sz val="12"/>
        <color theme="1"/>
        <rFont val="Calibri"/>
        <family val="2"/>
        <scheme val="minor"/>
      </rPr>
      <t>ANGLE</t>
    </r>
    <r>
      <rPr>
        <sz val="12"/>
        <color theme="1"/>
        <rFont val="Calibri"/>
        <family val="2"/>
        <scheme val="minor"/>
      </rPr>
      <t xml:space="preserve">  &amp;  </t>
    </r>
    <r>
      <rPr>
        <b/>
        <sz val="12"/>
        <color theme="1"/>
        <rFont val="Calibri"/>
        <family val="2"/>
        <scheme val="minor"/>
      </rPr>
      <t>Hauteur du Cône</t>
    </r>
  </si>
  <si>
    <t>en JAUNE les valeurs à entrer</t>
  </si>
  <si>
    <t>en Blanc la valeur à Obtenir</t>
  </si>
  <si>
    <t>in giallo i valori da digitare</t>
  </si>
  <si>
    <t>in bianco il valore Ricercato</t>
  </si>
  <si>
    <t>ACH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</si>
</sst>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0.0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scheme val="minor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0" tint="-0.499984740745262"/>
      <name val="Calibri"/>
      <scheme val="minor"/>
    </font>
    <font>
      <b/>
      <sz val="10"/>
      <color theme="5" tint="-0.249977111117893"/>
      <name val="Calibri"/>
      <scheme val="minor"/>
    </font>
    <font>
      <sz val="12"/>
      <color theme="5" tint="-0.249977111117893"/>
      <name val="Calibri"/>
      <scheme val="minor"/>
    </font>
    <font>
      <i/>
      <sz val="12"/>
      <color theme="1"/>
      <name val="Calibri"/>
      <scheme val="minor"/>
    </font>
    <font>
      <i/>
      <sz val="12"/>
      <color rgb="FF000090"/>
      <name val="Calibri"/>
      <scheme val="minor"/>
    </font>
    <font>
      <sz val="10"/>
      <color theme="1" tint="0.34998626667073579"/>
      <name val="Chalkboard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quotePrefix="1" applyFont="1" applyFill="1" applyBorder="1" applyAlignment="1">
      <alignment vertical="center" wrapText="1"/>
    </xf>
    <xf numFmtId="0" fontId="0" fillId="2" borderId="0" xfId="0" applyFill="1"/>
    <xf numFmtId="14" fontId="3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0" xfId="0" applyFont="1" applyFill="1"/>
    <xf numFmtId="0" fontId="7" fillId="2" borderId="0" xfId="0" applyFont="1" applyFill="1" applyAlignment="1">
      <alignment horizontal="right" vertical="center"/>
    </xf>
    <xf numFmtId="166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/>
    <xf numFmtId="0" fontId="8" fillId="2" borderId="0" xfId="0" applyFont="1" applyFill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10" fillId="2" borderId="0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12" fillId="2" borderId="0" xfId="0" applyFont="1" applyFill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127000</xdr:rowOff>
    </xdr:from>
    <xdr:to>
      <xdr:col>1</xdr:col>
      <xdr:colOff>673100</xdr:colOff>
      <xdr:row>4</xdr:row>
      <xdr:rowOff>127000</xdr:rowOff>
    </xdr:to>
    <xdr:cxnSp macro="">
      <xdr:nvCxnSpPr>
        <xdr:cNvPr id="5" name="Straight Connector 4"/>
        <xdr:cNvCxnSpPr/>
      </xdr:nvCxnSpPr>
      <xdr:spPr>
        <a:xfrm>
          <a:off x="825500" y="508000"/>
          <a:ext cx="673100" cy="0"/>
        </a:xfrm>
        <a:prstGeom prst="line">
          <a:avLst/>
        </a:prstGeom>
        <a:ln w="57150" cmpd="sng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431800</xdr:colOff>
      <xdr:row>4</xdr:row>
      <xdr:rowOff>127000</xdr:rowOff>
    </xdr:from>
    <xdr:to>
      <xdr:col>1</xdr:col>
      <xdr:colOff>25400</xdr:colOff>
      <xdr:row>12</xdr:row>
      <xdr:rowOff>152400</xdr:rowOff>
    </xdr:to>
    <xdr:cxnSp macro="">
      <xdr:nvCxnSpPr>
        <xdr:cNvPr id="7" name="Straight Connector 6"/>
        <xdr:cNvCxnSpPr/>
      </xdr:nvCxnSpPr>
      <xdr:spPr>
        <a:xfrm flipH="1">
          <a:off x="431800" y="508000"/>
          <a:ext cx="419100" cy="1549400"/>
        </a:xfrm>
        <a:prstGeom prst="line">
          <a:avLst/>
        </a:prstGeom>
        <a:ln w="57150" cmpd="sng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635000</xdr:colOff>
      <xdr:row>4</xdr:row>
      <xdr:rowOff>127000</xdr:rowOff>
    </xdr:from>
    <xdr:to>
      <xdr:col>3</xdr:col>
      <xdr:colOff>381000</xdr:colOff>
      <xdr:row>8</xdr:row>
      <xdr:rowOff>0</xdr:rowOff>
    </xdr:to>
    <xdr:cxnSp macro="">
      <xdr:nvCxnSpPr>
        <xdr:cNvPr id="9" name="Straight Connector 8"/>
        <xdr:cNvCxnSpPr/>
      </xdr:nvCxnSpPr>
      <xdr:spPr>
        <a:xfrm>
          <a:off x="1460500" y="508000"/>
          <a:ext cx="1397000" cy="635000"/>
        </a:xfrm>
        <a:prstGeom prst="line">
          <a:avLst/>
        </a:prstGeom>
        <a:ln w="57150" cmpd="sng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393700</xdr:colOff>
      <xdr:row>7</xdr:row>
      <xdr:rowOff>177800</xdr:rowOff>
    </xdr:from>
    <xdr:to>
      <xdr:col>3</xdr:col>
      <xdr:colOff>393700</xdr:colOff>
      <xdr:row>10</xdr:row>
      <xdr:rowOff>88900</xdr:rowOff>
    </xdr:to>
    <xdr:cxnSp macro="">
      <xdr:nvCxnSpPr>
        <xdr:cNvPr id="11" name="Straight Connector 10"/>
        <xdr:cNvCxnSpPr/>
      </xdr:nvCxnSpPr>
      <xdr:spPr>
        <a:xfrm>
          <a:off x="2870200" y="1130300"/>
          <a:ext cx="0" cy="482600"/>
        </a:xfrm>
        <a:prstGeom prst="line">
          <a:avLst/>
        </a:prstGeom>
        <a:ln w="57150" cmpd="sng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406400</xdr:colOff>
      <xdr:row>10</xdr:row>
      <xdr:rowOff>76200</xdr:rowOff>
    </xdr:from>
    <xdr:to>
      <xdr:col>3</xdr:col>
      <xdr:colOff>406400</xdr:colOff>
      <xdr:row>13</xdr:row>
      <xdr:rowOff>0</xdr:rowOff>
    </xdr:to>
    <xdr:cxnSp macro="">
      <xdr:nvCxnSpPr>
        <xdr:cNvPr id="13" name="Straight Connector 12"/>
        <xdr:cNvCxnSpPr/>
      </xdr:nvCxnSpPr>
      <xdr:spPr>
        <a:xfrm flipV="1">
          <a:off x="406400" y="1600200"/>
          <a:ext cx="2476500" cy="495300"/>
        </a:xfrm>
        <a:prstGeom prst="line">
          <a:avLst/>
        </a:prstGeom>
        <a:ln w="57150" cmpd="sng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469900</xdr:colOff>
      <xdr:row>12</xdr:row>
      <xdr:rowOff>184150</xdr:rowOff>
    </xdr:from>
    <xdr:to>
      <xdr:col>3</xdr:col>
      <xdr:colOff>412750</xdr:colOff>
      <xdr:row>13</xdr:row>
      <xdr:rowOff>25400</xdr:rowOff>
    </xdr:to>
    <xdr:cxnSp macro="">
      <xdr:nvCxnSpPr>
        <xdr:cNvPr id="17" name="Straight Connector 16"/>
        <xdr:cNvCxnSpPr/>
      </xdr:nvCxnSpPr>
      <xdr:spPr>
        <a:xfrm flipV="1">
          <a:off x="469900" y="2089150"/>
          <a:ext cx="2419350" cy="31750"/>
        </a:xfrm>
        <a:prstGeom prst="line">
          <a:avLst/>
        </a:prstGeom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10</xdr:row>
      <xdr:rowOff>107950</xdr:rowOff>
    </xdr:from>
    <xdr:to>
      <xdr:col>3</xdr:col>
      <xdr:colOff>406400</xdr:colOff>
      <xdr:row>12</xdr:row>
      <xdr:rowOff>171450</xdr:rowOff>
    </xdr:to>
    <xdr:cxnSp macro="">
      <xdr:nvCxnSpPr>
        <xdr:cNvPr id="29" name="Straight Connector 28"/>
        <xdr:cNvCxnSpPr/>
      </xdr:nvCxnSpPr>
      <xdr:spPr>
        <a:xfrm>
          <a:off x="2876550" y="1631950"/>
          <a:ext cx="6350" cy="444500"/>
        </a:xfrm>
        <a:prstGeom prst="line">
          <a:avLst/>
        </a:prstGeom>
        <a:ln>
          <a:solidFill>
            <a:srgbClr val="FFFF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626534</xdr:colOff>
      <xdr:row>11</xdr:row>
      <xdr:rowOff>177800</xdr:rowOff>
    </xdr:from>
    <xdr:to>
      <xdr:col>2</xdr:col>
      <xdr:colOff>338666</xdr:colOff>
      <xdr:row>14</xdr:row>
      <xdr:rowOff>84666</xdr:rowOff>
    </xdr:to>
    <xdr:sp macro="" textlink="">
      <xdr:nvSpPr>
        <xdr:cNvPr id="36" name="Arc 35"/>
        <xdr:cNvSpPr/>
      </xdr:nvSpPr>
      <xdr:spPr>
        <a:xfrm>
          <a:off x="1456267" y="1930400"/>
          <a:ext cx="541866" cy="550333"/>
        </a:xfrm>
        <a:prstGeom prst="arc">
          <a:avLst>
            <a:gd name="adj1" fmla="val 16314959"/>
            <a:gd name="adj2" fmla="val 0"/>
          </a:avLst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50" zoomScaleNormal="150" zoomScalePageLayoutView="150" workbookViewId="0">
      <selection activeCell="J24" sqref="J24"/>
    </sheetView>
  </sheetViews>
  <sheetFormatPr baseColWidth="10" defaultRowHeight="15" x14ac:dyDescent="0"/>
  <cols>
    <col min="6" max="6" width="8" customWidth="1"/>
    <col min="9" max="9" width="9.83203125" customWidth="1"/>
  </cols>
  <sheetData>
    <row r="1" spans="1:9">
      <c r="A1" s="1"/>
      <c r="B1" s="2"/>
      <c r="C1" s="2"/>
      <c r="D1" s="2"/>
      <c r="E1" s="2"/>
      <c r="F1" s="2"/>
      <c r="G1" s="2"/>
      <c r="H1" s="2"/>
      <c r="I1" s="2"/>
    </row>
    <row r="2" spans="1:9">
      <c r="A2" s="1"/>
      <c r="B2" s="2"/>
      <c r="C2" s="17" t="s">
        <v>9</v>
      </c>
      <c r="D2" s="18"/>
      <c r="E2" s="19"/>
      <c r="F2" s="2"/>
      <c r="G2" s="2"/>
      <c r="H2" s="2"/>
      <c r="I2" s="2"/>
    </row>
    <row r="3" spans="1:9">
      <c r="A3" s="1"/>
      <c r="B3" s="2"/>
      <c r="C3" s="2"/>
      <c r="D3" s="2"/>
      <c r="E3" s="2"/>
      <c r="F3" s="2"/>
      <c r="G3" s="2"/>
      <c r="H3" s="2"/>
      <c r="I3" s="2"/>
    </row>
    <row r="4" spans="1:9">
      <c r="A4" s="1"/>
      <c r="B4" s="2"/>
      <c r="C4" s="2"/>
      <c r="D4" s="2"/>
      <c r="E4" s="2"/>
      <c r="F4" s="2"/>
      <c r="G4" s="2"/>
      <c r="H4" s="2"/>
      <c r="I4" s="2"/>
    </row>
    <row r="5" spans="1:9" ht="16" thickBot="1">
      <c r="A5" s="2"/>
      <c r="B5" s="2"/>
      <c r="C5" s="2"/>
      <c r="D5" s="2"/>
      <c r="E5" s="2"/>
      <c r="F5" s="2"/>
      <c r="G5" s="2"/>
      <c r="H5" s="2"/>
      <c r="I5" s="2"/>
    </row>
    <row r="6" spans="1:9" ht="16" thickBot="1">
      <c r="A6" s="2"/>
      <c r="B6" s="2"/>
      <c r="C6" s="2"/>
      <c r="D6" s="2"/>
      <c r="E6" s="2"/>
      <c r="F6" s="5" t="s">
        <v>8</v>
      </c>
      <c r="G6" s="5"/>
      <c r="H6" s="8">
        <f>DEGREES(H7)</f>
        <v>10.491477012331599</v>
      </c>
      <c r="I6" s="10" t="s">
        <v>6</v>
      </c>
    </row>
    <row r="7" spans="1:9">
      <c r="A7" s="2"/>
      <c r="B7" s="2"/>
      <c r="C7" s="2"/>
      <c r="D7" s="2"/>
      <c r="E7" s="2"/>
      <c r="F7" s="11" t="s">
        <v>2</v>
      </c>
      <c r="G7" s="11"/>
      <c r="H7" s="12">
        <f>ATAN(H9/H8)</f>
        <v>0.18311081726248413</v>
      </c>
      <c r="I7" s="2"/>
    </row>
    <row r="8" spans="1:9">
      <c r="A8" s="2"/>
      <c r="B8" s="2"/>
      <c r="C8" s="2"/>
      <c r="D8" s="2"/>
      <c r="E8" s="2"/>
      <c r="F8" s="15"/>
      <c r="G8" s="15" t="s">
        <v>3</v>
      </c>
      <c r="H8" s="16">
        <v>13.5</v>
      </c>
      <c r="I8" s="2" t="s">
        <v>7</v>
      </c>
    </row>
    <row r="9" spans="1:9" ht="16" thickBot="1">
      <c r="A9" s="2"/>
      <c r="B9" s="2"/>
      <c r="C9" s="2"/>
      <c r="D9" s="2"/>
      <c r="E9" s="2"/>
      <c r="F9" s="6" t="s">
        <v>4</v>
      </c>
      <c r="G9" s="6"/>
      <c r="H9" s="7">
        <v>2.5</v>
      </c>
      <c r="I9" s="2" t="s">
        <v>7</v>
      </c>
    </row>
    <row r="10" spans="1:9">
      <c r="A10" s="2"/>
      <c r="B10" s="2"/>
      <c r="C10" s="2"/>
      <c r="D10" s="2"/>
      <c r="E10" s="2"/>
      <c r="F10" s="13"/>
      <c r="G10" s="14"/>
      <c r="H10" s="14"/>
      <c r="I10" s="13"/>
    </row>
    <row r="11" spans="1:9">
      <c r="A11" s="2"/>
      <c r="B11" s="2"/>
      <c r="C11" s="2"/>
      <c r="D11" s="2"/>
      <c r="E11" s="2"/>
      <c r="F11" s="2"/>
      <c r="G11" s="13"/>
      <c r="H11" s="13"/>
      <c r="I11" s="2"/>
    </row>
    <row r="12" spans="1:9" ht="20">
      <c r="A12" s="2"/>
      <c r="B12" s="2"/>
      <c r="C12" s="2"/>
      <c r="D12" s="3" t="s">
        <v>0</v>
      </c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7">
        <v>15</v>
      </c>
      <c r="I13" s="10" t="s">
        <v>6</v>
      </c>
    </row>
    <row r="14" spans="1:9">
      <c r="A14" s="2"/>
      <c r="B14" s="4" t="s">
        <v>1</v>
      </c>
      <c r="C14" s="4"/>
      <c r="D14" s="2"/>
      <c r="E14" s="2"/>
      <c r="F14" s="11" t="s">
        <v>2</v>
      </c>
      <c r="G14" s="11"/>
      <c r="H14" s="12">
        <f>TAN(RADIANS(H13))</f>
        <v>0.2679491924311227</v>
      </c>
      <c r="I14" s="2"/>
    </row>
    <row r="15" spans="1:9" ht="16" thickBot="1">
      <c r="A15" s="2"/>
      <c r="B15" s="2"/>
      <c r="C15" s="2"/>
      <c r="D15" s="2"/>
      <c r="E15" s="2"/>
      <c r="F15" s="2"/>
      <c r="G15" s="15" t="s">
        <v>3</v>
      </c>
      <c r="H15" s="16">
        <v>15</v>
      </c>
      <c r="I15" s="2" t="s">
        <v>7</v>
      </c>
    </row>
    <row r="16" spans="1:9" ht="16" thickBot="1">
      <c r="A16" s="2"/>
      <c r="B16" s="2"/>
      <c r="C16" s="2"/>
      <c r="D16" s="2"/>
      <c r="E16" s="5" t="s">
        <v>5</v>
      </c>
      <c r="F16" s="5"/>
      <c r="G16" s="9"/>
      <c r="H16" s="8">
        <f>H15*TAN(H14)</f>
        <v>4.1182724386731948</v>
      </c>
      <c r="I16" s="2" t="s">
        <v>7</v>
      </c>
    </row>
    <row r="17" spans="1:9">
      <c r="A17" s="2"/>
      <c r="B17" s="2"/>
      <c r="C17" s="2"/>
      <c r="D17" s="2"/>
      <c r="E17" s="2"/>
      <c r="F17" s="13"/>
      <c r="G17" s="14"/>
      <c r="H17" s="13"/>
      <c r="I17" s="2"/>
    </row>
    <row r="18" spans="1:9">
      <c r="A18" s="2"/>
      <c r="B18" s="2"/>
      <c r="C18" s="2"/>
      <c r="D18" s="2"/>
      <c r="E18" s="2"/>
      <c r="F18" s="13"/>
      <c r="G18" s="13"/>
      <c r="H18" s="13"/>
      <c r="I18" s="2"/>
    </row>
    <row r="19" spans="1:9">
      <c r="A19" s="2"/>
      <c r="B19" s="20" t="s">
        <v>10</v>
      </c>
      <c r="C19" s="2"/>
      <c r="D19" s="2"/>
      <c r="E19" s="21" t="s">
        <v>11</v>
      </c>
      <c r="F19" s="2"/>
      <c r="G19" s="2"/>
      <c r="H19" s="2"/>
      <c r="I19" s="2"/>
    </row>
    <row r="20" spans="1:9">
      <c r="A20" s="2"/>
      <c r="B20" s="23" t="s">
        <v>12</v>
      </c>
      <c r="C20" s="23"/>
      <c r="D20" s="23"/>
      <c r="E20" s="23" t="s">
        <v>13</v>
      </c>
      <c r="F20" s="24"/>
      <c r="G20" s="22"/>
      <c r="H20" s="13"/>
      <c r="I20" s="2"/>
    </row>
    <row r="21" spans="1:9">
      <c r="A21" s="2"/>
      <c r="B21" s="2"/>
      <c r="C21" s="2"/>
      <c r="D21" s="2"/>
      <c r="E21" s="2"/>
      <c r="F21" s="2"/>
      <c r="G21" s="13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5" t="s">
        <v>14</v>
      </c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</sheetData>
  <mergeCells count="7">
    <mergeCell ref="E16:G16"/>
    <mergeCell ref="F14:G14"/>
    <mergeCell ref="C2:E2"/>
    <mergeCell ref="B14:C14"/>
    <mergeCell ref="F6:G6"/>
    <mergeCell ref="F7:G7"/>
    <mergeCell ref="F9:G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CHARTRAIN</dc:creator>
  <cp:lastModifiedBy>Margaux CHARTRAIN</cp:lastModifiedBy>
  <dcterms:created xsi:type="dcterms:W3CDTF">2019-05-04T16:10:04Z</dcterms:created>
  <dcterms:modified xsi:type="dcterms:W3CDTF">2019-05-04T17:06:34Z</dcterms:modified>
</cp:coreProperties>
</file>